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FILESV\Office\Nyushi\500_入試ガイド　募集要項\2024\長期履修生（旧HPより）\"/>
    </mc:Choice>
  </mc:AlternateContent>
  <xr:revisionPtr revIDLastSave="0" documentId="13_ncr:1_{2FBAB917-5790-41E8-875B-7B709A12F22F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健康科学研究科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2" i="1" l="1"/>
  <c r="P42" i="1"/>
  <c r="O42" i="1"/>
  <c r="N42" i="1"/>
  <c r="M42" i="1"/>
  <c r="L42" i="1"/>
  <c r="K42" i="1"/>
  <c r="J42" i="1"/>
  <c r="I42" i="1"/>
  <c r="F42" i="1"/>
  <c r="E42" i="1"/>
  <c r="D42" i="1"/>
  <c r="C42" i="1"/>
  <c r="B42" i="1"/>
  <c r="Q34" i="1"/>
  <c r="P34" i="1"/>
  <c r="O34" i="1"/>
  <c r="N34" i="1"/>
  <c r="M34" i="1"/>
  <c r="L34" i="1"/>
  <c r="K34" i="1"/>
  <c r="J34" i="1"/>
  <c r="I34" i="1"/>
  <c r="F34" i="1"/>
  <c r="D34" i="1"/>
  <c r="C34" i="1"/>
  <c r="B34" i="1"/>
  <c r="Q26" i="1"/>
  <c r="P26" i="1"/>
  <c r="O26" i="1"/>
  <c r="N26" i="1"/>
  <c r="M26" i="1"/>
  <c r="L26" i="1"/>
  <c r="K26" i="1"/>
  <c r="J26" i="1"/>
  <c r="I26" i="1"/>
  <c r="F26" i="1"/>
  <c r="E26" i="1"/>
  <c r="D26" i="1"/>
  <c r="C26" i="1"/>
  <c r="B26" i="1"/>
  <c r="Q18" i="1"/>
  <c r="P18" i="1"/>
  <c r="O18" i="1"/>
  <c r="N18" i="1"/>
  <c r="M18" i="1"/>
  <c r="L18" i="1"/>
  <c r="K18" i="1"/>
  <c r="J18" i="1"/>
  <c r="I18" i="1"/>
  <c r="F18" i="1"/>
  <c r="D18" i="1"/>
  <c r="C18" i="1"/>
  <c r="B18" i="1"/>
  <c r="Q10" i="1"/>
  <c r="P10" i="1"/>
  <c r="O10" i="1"/>
  <c r="N10" i="1"/>
  <c r="M10" i="1"/>
  <c r="L10" i="1"/>
  <c r="K10" i="1"/>
  <c r="J10" i="1"/>
  <c r="I10" i="1"/>
  <c r="F10" i="1"/>
  <c r="C10" i="1"/>
  <c r="B10" i="1"/>
</calcChain>
</file>

<file path=xl/sharedStrings.xml><?xml version="1.0" encoding="utf-8"?>
<sst xmlns="http://schemas.openxmlformats.org/spreadsheetml/2006/main" count="130" uniqueCount="26">
  <si>
    <t>大学院　長期履修生学納金</t>
  </si>
  <si>
    <t>健康科学研究科</t>
  </si>
  <si>
    <t>納付時期</t>
  </si>
  <si>
    <t>2年履修（通常履修）</t>
  </si>
  <si>
    <t>1年次</t>
  </si>
  <si>
    <t>2年次</t>
  </si>
  <si>
    <t>計</t>
  </si>
  <si>
    <t>入学手続き時</t>
  </si>
  <si>
    <t>1年次入学後</t>
  </si>
  <si>
    <t>2年次前期</t>
  </si>
  <si>
    <t>2年次後期</t>
  </si>
  <si>
    <t>3年次前期</t>
  </si>
  <si>
    <t>3年次後期</t>
  </si>
  <si>
    <t>4年次前期</t>
  </si>
  <si>
    <t>4年次後期</t>
  </si>
  <si>
    <t>入学金</t>
  </si>
  <si>
    <t>授業料</t>
  </si>
  <si>
    <t>教育充実費</t>
  </si>
  <si>
    <t>実験実習費</t>
  </si>
  <si>
    <t>3年履修（入学時申請した者）</t>
  </si>
  <si>
    <t>3年次</t>
  </si>
  <si>
    <t>4年履修（入学時申請した者）</t>
  </si>
  <si>
    <t>4年次</t>
  </si>
  <si>
    <t>3年履修（入学後申請した者）</t>
  </si>
  <si>
    <t>4年履修（入学後申請した者）</t>
  </si>
  <si>
    <t>※長期履修学生が、事情により、当初の履修計画年数を短縮した場合は、繰り上げ分に係る学納金総額の差額が生じるため、修了確定後、差額分の支払いが必要。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</si>
</sst>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ＭＳ Ｐゴシック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11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center"/>
    </xf>
    <xf numFmtId="49" fontId="0" fillId="2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49" fontId="0" fillId="2" borderId="2" xfId="0" applyNumberFormat="1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49" fontId="0" fillId="2" borderId="3" xfId="0" applyNumberFormat="1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3" fontId="0" fillId="2" borderId="3" xfId="0" applyNumberFormat="1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</cellXfs>
  <cellStyles count="1">
    <cellStyle name="標準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4"/>
  <sheetViews>
    <sheetView showGridLines="0" tabSelected="1" workbookViewId="0">
      <selection activeCell="I41" sqref="I41"/>
    </sheetView>
  </sheetViews>
  <sheetFormatPr defaultColWidth="8.75" defaultRowHeight="13.5" customHeight="1" x14ac:dyDescent="0.15"/>
  <cols>
    <col min="1" max="1" width="13.875" style="1" customWidth="1"/>
    <col min="2" max="2" width="9.25" style="1" customWidth="1"/>
    <col min="3" max="5" width="8.75" style="1" customWidth="1"/>
    <col min="6" max="6" width="9.25" style="1" customWidth="1"/>
    <col min="7" max="7" width="5.25" style="1" customWidth="1"/>
    <col min="8" max="8" width="13.875" style="1" customWidth="1"/>
    <col min="9" max="17" width="12.625" style="1" customWidth="1"/>
    <col min="18" max="18" width="8.75" style="1" customWidth="1"/>
    <col min="19" max="16384" width="8.75" style="1"/>
  </cols>
  <sheetData>
    <row r="1" spans="1:17" ht="15.95" customHeight="1" x14ac:dyDescent="0.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5.9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5.95" customHeight="1" x14ac:dyDescent="0.15">
      <c r="A3" s="2" t="s">
        <v>1</v>
      </c>
      <c r="B3" s="3"/>
      <c r="C3" s="3"/>
      <c r="D3" s="3"/>
      <c r="E3" s="3"/>
      <c r="F3" s="3"/>
      <c r="G3" s="3"/>
      <c r="H3" s="2" t="s">
        <v>2</v>
      </c>
      <c r="I3" s="3"/>
      <c r="J3" s="3"/>
      <c r="K3" s="3"/>
      <c r="L3" s="3"/>
      <c r="M3" s="3"/>
      <c r="N3" s="3"/>
      <c r="O3" s="3"/>
      <c r="P3" s="3"/>
      <c r="Q3" s="3"/>
    </row>
    <row r="4" spans="1:17" ht="15.95" customHeight="1" x14ac:dyDescent="0.15">
      <c r="A4" s="4" t="s">
        <v>3</v>
      </c>
      <c r="B4" s="5"/>
      <c r="C4" s="5"/>
      <c r="D4" s="5"/>
      <c r="E4" s="5"/>
      <c r="F4" s="5"/>
      <c r="G4" s="3"/>
      <c r="H4" s="4" t="s">
        <v>3</v>
      </c>
      <c r="I4" s="5"/>
      <c r="J4" s="5"/>
      <c r="K4" s="5"/>
      <c r="L4" s="5"/>
      <c r="M4" s="5"/>
      <c r="N4" s="5"/>
      <c r="O4" s="5"/>
      <c r="P4" s="5"/>
      <c r="Q4" s="5"/>
    </row>
    <row r="5" spans="1:17" ht="15.95" customHeight="1" x14ac:dyDescent="0.15">
      <c r="A5" s="6"/>
      <c r="B5" s="7" t="s">
        <v>4</v>
      </c>
      <c r="C5" s="7" t="s">
        <v>5</v>
      </c>
      <c r="D5" s="6"/>
      <c r="E5" s="6"/>
      <c r="F5" s="7" t="s">
        <v>6</v>
      </c>
      <c r="G5" s="8"/>
      <c r="H5" s="6"/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7" t="s">
        <v>12</v>
      </c>
      <c r="O5" s="7" t="s">
        <v>13</v>
      </c>
      <c r="P5" s="7" t="s">
        <v>14</v>
      </c>
      <c r="Q5" s="7" t="s">
        <v>6</v>
      </c>
    </row>
    <row r="6" spans="1:17" ht="15.95" customHeight="1" x14ac:dyDescent="0.15">
      <c r="A6" s="7" t="s">
        <v>15</v>
      </c>
      <c r="B6" s="9">
        <v>250000</v>
      </c>
      <c r="C6" s="6"/>
      <c r="D6" s="6"/>
      <c r="E6" s="6"/>
      <c r="F6" s="9">
        <v>250000</v>
      </c>
      <c r="G6" s="8"/>
      <c r="H6" s="7" t="s">
        <v>15</v>
      </c>
      <c r="I6" s="9">
        <v>250000</v>
      </c>
      <c r="J6" s="6"/>
      <c r="K6" s="6"/>
      <c r="L6" s="6"/>
      <c r="M6" s="6"/>
      <c r="N6" s="6"/>
      <c r="O6" s="6"/>
      <c r="P6" s="6"/>
      <c r="Q6" s="9">
        <v>250000</v>
      </c>
    </row>
    <row r="7" spans="1:17" ht="15.95" customHeight="1" x14ac:dyDescent="0.15">
      <c r="A7" s="7" t="s">
        <v>16</v>
      </c>
      <c r="B7" s="9">
        <v>720000</v>
      </c>
      <c r="C7" s="9">
        <v>720000</v>
      </c>
      <c r="D7" s="6"/>
      <c r="E7" s="6"/>
      <c r="F7" s="9">
        <v>1440000</v>
      </c>
      <c r="G7" s="8"/>
      <c r="H7" s="7" t="s">
        <v>16</v>
      </c>
      <c r="I7" s="9">
        <v>360000</v>
      </c>
      <c r="J7" s="9">
        <v>360000</v>
      </c>
      <c r="K7" s="9">
        <v>360000</v>
      </c>
      <c r="L7" s="9">
        <v>360000</v>
      </c>
      <c r="M7" s="9">
        <v>0</v>
      </c>
      <c r="N7" s="9">
        <v>0</v>
      </c>
      <c r="O7" s="9">
        <v>0</v>
      </c>
      <c r="P7" s="9">
        <v>0</v>
      </c>
      <c r="Q7" s="9">
        <v>1440000</v>
      </c>
    </row>
    <row r="8" spans="1:17" ht="15.95" customHeight="1" x14ac:dyDescent="0.15">
      <c r="A8" s="7" t="s">
        <v>17</v>
      </c>
      <c r="B8" s="9">
        <v>120000</v>
      </c>
      <c r="C8" s="9">
        <v>120000</v>
      </c>
      <c r="D8" s="6"/>
      <c r="E8" s="6"/>
      <c r="F8" s="9">
        <v>240000</v>
      </c>
      <c r="G8" s="8"/>
      <c r="H8" s="7" t="s">
        <v>17</v>
      </c>
      <c r="I8" s="9">
        <v>60000</v>
      </c>
      <c r="J8" s="9">
        <v>60000</v>
      </c>
      <c r="K8" s="9">
        <v>60000</v>
      </c>
      <c r="L8" s="9">
        <v>60000</v>
      </c>
      <c r="M8" s="9">
        <v>0</v>
      </c>
      <c r="N8" s="9">
        <v>0</v>
      </c>
      <c r="O8" s="9">
        <v>0</v>
      </c>
      <c r="P8" s="9">
        <v>0</v>
      </c>
      <c r="Q8" s="9">
        <v>240000</v>
      </c>
    </row>
    <row r="9" spans="1:17" ht="15.95" customHeight="1" x14ac:dyDescent="0.15">
      <c r="A9" s="7" t="s">
        <v>18</v>
      </c>
      <c r="B9" s="9">
        <v>60000</v>
      </c>
      <c r="C9" s="9">
        <v>60000</v>
      </c>
      <c r="D9" s="6"/>
      <c r="E9" s="6"/>
      <c r="F9" s="9">
        <v>120000</v>
      </c>
      <c r="G9" s="8"/>
      <c r="H9" s="7" t="s">
        <v>18</v>
      </c>
      <c r="I9" s="6"/>
      <c r="J9" s="9">
        <v>60000</v>
      </c>
      <c r="K9" s="9">
        <v>30000</v>
      </c>
      <c r="L9" s="9">
        <v>30000</v>
      </c>
      <c r="M9" s="9">
        <v>0</v>
      </c>
      <c r="N9" s="9">
        <v>0</v>
      </c>
      <c r="O9" s="9">
        <v>0</v>
      </c>
      <c r="P9" s="9">
        <v>0</v>
      </c>
      <c r="Q9" s="9">
        <v>120000</v>
      </c>
    </row>
    <row r="10" spans="1:17" ht="15.95" customHeight="1" x14ac:dyDescent="0.15">
      <c r="A10" s="7" t="s">
        <v>6</v>
      </c>
      <c r="B10" s="9">
        <f>SUM(B6:B9)</f>
        <v>1150000</v>
      </c>
      <c r="C10" s="9">
        <f>SUM(C6:C9)</f>
        <v>900000</v>
      </c>
      <c r="D10" s="6"/>
      <c r="E10" s="6"/>
      <c r="F10" s="9">
        <f>SUM(F6:F9)</f>
        <v>2050000</v>
      </c>
      <c r="G10" s="8"/>
      <c r="H10" s="7" t="s">
        <v>6</v>
      </c>
      <c r="I10" s="9">
        <f t="shared" ref="I10:Q10" si="0">SUM(I6:I9)</f>
        <v>670000</v>
      </c>
      <c r="J10" s="9">
        <f t="shared" si="0"/>
        <v>480000</v>
      </c>
      <c r="K10" s="9">
        <f t="shared" si="0"/>
        <v>450000</v>
      </c>
      <c r="L10" s="9">
        <f t="shared" si="0"/>
        <v>450000</v>
      </c>
      <c r="M10" s="9">
        <f t="shared" si="0"/>
        <v>0</v>
      </c>
      <c r="N10" s="9">
        <f t="shared" si="0"/>
        <v>0</v>
      </c>
      <c r="O10" s="9">
        <f t="shared" si="0"/>
        <v>0</v>
      </c>
      <c r="P10" s="9">
        <f t="shared" si="0"/>
        <v>0</v>
      </c>
      <c r="Q10" s="9">
        <f t="shared" si="0"/>
        <v>2050000</v>
      </c>
    </row>
    <row r="11" spans="1:17" ht="12" customHeight="1" x14ac:dyDescent="0.15">
      <c r="A11" s="10"/>
      <c r="B11" s="10"/>
      <c r="C11" s="10"/>
      <c r="D11" s="10"/>
      <c r="E11" s="10"/>
      <c r="F11" s="10"/>
      <c r="G11" s="3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7" ht="15.95" customHeight="1" x14ac:dyDescent="0.15">
      <c r="A12" s="4" t="s">
        <v>19</v>
      </c>
      <c r="B12" s="5"/>
      <c r="C12" s="5"/>
      <c r="D12" s="5"/>
      <c r="E12" s="5"/>
      <c r="F12" s="5"/>
      <c r="G12" s="3"/>
      <c r="H12" s="4" t="s">
        <v>19</v>
      </c>
      <c r="I12" s="5"/>
      <c r="J12" s="5"/>
      <c r="K12" s="5"/>
      <c r="L12" s="5"/>
      <c r="M12" s="5"/>
      <c r="N12" s="5"/>
      <c r="O12" s="5"/>
      <c r="P12" s="5"/>
      <c r="Q12" s="5"/>
    </row>
    <row r="13" spans="1:17" ht="15.95" customHeight="1" x14ac:dyDescent="0.15">
      <c r="A13" s="6"/>
      <c r="B13" s="7" t="s">
        <v>4</v>
      </c>
      <c r="C13" s="7" t="s">
        <v>5</v>
      </c>
      <c r="D13" s="7" t="s">
        <v>20</v>
      </c>
      <c r="E13" s="6"/>
      <c r="F13" s="7" t="s">
        <v>6</v>
      </c>
      <c r="G13" s="8"/>
      <c r="H13" s="6"/>
      <c r="I13" s="7" t="s">
        <v>7</v>
      </c>
      <c r="J13" s="7" t="s">
        <v>8</v>
      </c>
      <c r="K13" s="7" t="s">
        <v>9</v>
      </c>
      <c r="L13" s="7" t="s">
        <v>10</v>
      </c>
      <c r="M13" s="7" t="s">
        <v>11</v>
      </c>
      <c r="N13" s="7" t="s">
        <v>12</v>
      </c>
      <c r="O13" s="7" t="s">
        <v>13</v>
      </c>
      <c r="P13" s="7" t="s">
        <v>14</v>
      </c>
      <c r="Q13" s="7" t="s">
        <v>6</v>
      </c>
    </row>
    <row r="14" spans="1:17" ht="15.95" customHeight="1" x14ac:dyDescent="0.15">
      <c r="A14" s="7" t="s">
        <v>15</v>
      </c>
      <c r="B14" s="9">
        <v>250000</v>
      </c>
      <c r="C14" s="6"/>
      <c r="D14" s="6"/>
      <c r="E14" s="6"/>
      <c r="F14" s="9">
        <v>250000</v>
      </c>
      <c r="G14" s="8"/>
      <c r="H14" s="7" t="s">
        <v>15</v>
      </c>
      <c r="I14" s="9">
        <v>250000</v>
      </c>
      <c r="J14" s="6"/>
      <c r="K14" s="6"/>
      <c r="L14" s="6"/>
      <c r="M14" s="6"/>
      <c r="N14" s="6"/>
      <c r="O14" s="6"/>
      <c r="P14" s="6"/>
      <c r="Q14" s="9">
        <v>250000</v>
      </c>
    </row>
    <row r="15" spans="1:17" ht="15.95" customHeight="1" x14ac:dyDescent="0.15">
      <c r="A15" s="7" t="s">
        <v>16</v>
      </c>
      <c r="B15" s="9">
        <v>480000</v>
      </c>
      <c r="C15" s="9">
        <v>480000</v>
      </c>
      <c r="D15" s="9">
        <v>480000</v>
      </c>
      <c r="E15" s="6"/>
      <c r="F15" s="9">
        <v>1440000</v>
      </c>
      <c r="G15" s="8"/>
      <c r="H15" s="7" t="s">
        <v>16</v>
      </c>
      <c r="I15" s="9">
        <v>240000</v>
      </c>
      <c r="J15" s="9">
        <v>240000</v>
      </c>
      <c r="K15" s="9">
        <v>240000</v>
      </c>
      <c r="L15" s="9">
        <v>240000</v>
      </c>
      <c r="M15" s="9">
        <v>240000</v>
      </c>
      <c r="N15" s="9">
        <v>240000</v>
      </c>
      <c r="O15" s="9">
        <v>0</v>
      </c>
      <c r="P15" s="9">
        <v>0</v>
      </c>
      <c r="Q15" s="9">
        <v>1440000</v>
      </c>
    </row>
    <row r="16" spans="1:17" ht="15.95" customHeight="1" x14ac:dyDescent="0.15">
      <c r="A16" s="7" t="s">
        <v>17</v>
      </c>
      <c r="B16" s="9">
        <v>80000</v>
      </c>
      <c r="C16" s="9">
        <v>80000</v>
      </c>
      <c r="D16" s="9">
        <v>80000</v>
      </c>
      <c r="E16" s="6"/>
      <c r="F16" s="9">
        <v>240000</v>
      </c>
      <c r="G16" s="8"/>
      <c r="H16" s="7" t="s">
        <v>17</v>
      </c>
      <c r="I16" s="9">
        <v>40000</v>
      </c>
      <c r="J16" s="9">
        <v>40000</v>
      </c>
      <c r="K16" s="9">
        <v>40000</v>
      </c>
      <c r="L16" s="9">
        <v>40000</v>
      </c>
      <c r="M16" s="9">
        <v>40000</v>
      </c>
      <c r="N16" s="9">
        <v>40000</v>
      </c>
      <c r="O16" s="9">
        <v>0</v>
      </c>
      <c r="P16" s="9">
        <v>0</v>
      </c>
      <c r="Q16" s="9">
        <v>240000</v>
      </c>
    </row>
    <row r="17" spans="1:17" ht="15.95" customHeight="1" x14ac:dyDescent="0.15">
      <c r="A17" s="7" t="s">
        <v>18</v>
      </c>
      <c r="B17" s="9">
        <v>40000</v>
      </c>
      <c r="C17" s="9">
        <v>40000</v>
      </c>
      <c r="D17" s="9">
        <v>40000</v>
      </c>
      <c r="E17" s="6"/>
      <c r="F17" s="9">
        <v>120000</v>
      </c>
      <c r="G17" s="8"/>
      <c r="H17" s="7" t="s">
        <v>18</v>
      </c>
      <c r="I17" s="6"/>
      <c r="J17" s="9">
        <v>40000</v>
      </c>
      <c r="K17" s="9">
        <v>20000</v>
      </c>
      <c r="L17" s="9">
        <v>20000</v>
      </c>
      <c r="M17" s="9">
        <v>20000</v>
      </c>
      <c r="N17" s="9">
        <v>20000</v>
      </c>
      <c r="O17" s="9">
        <v>0</v>
      </c>
      <c r="P17" s="9">
        <v>0</v>
      </c>
      <c r="Q17" s="9">
        <v>120000</v>
      </c>
    </row>
    <row r="18" spans="1:17" ht="15.95" customHeight="1" x14ac:dyDescent="0.15">
      <c r="A18" s="7" t="s">
        <v>6</v>
      </c>
      <c r="B18" s="9">
        <f t="shared" ref="B18:D18" si="1">SUM(B14:B17)</f>
        <v>850000</v>
      </c>
      <c r="C18" s="9">
        <f t="shared" si="1"/>
        <v>600000</v>
      </c>
      <c r="D18" s="9">
        <f t="shared" si="1"/>
        <v>600000</v>
      </c>
      <c r="E18" s="6"/>
      <c r="F18" s="9">
        <f>SUM(F14:F17)</f>
        <v>2050000</v>
      </c>
      <c r="G18" s="8"/>
      <c r="H18" s="7" t="s">
        <v>6</v>
      </c>
      <c r="I18" s="9">
        <f t="shared" ref="I18:Q18" si="2">SUM(I14:I17)</f>
        <v>530000</v>
      </c>
      <c r="J18" s="9">
        <f t="shared" si="2"/>
        <v>320000</v>
      </c>
      <c r="K18" s="9">
        <f t="shared" si="2"/>
        <v>300000</v>
      </c>
      <c r="L18" s="9">
        <f t="shared" si="2"/>
        <v>300000</v>
      </c>
      <c r="M18" s="9">
        <f t="shared" si="2"/>
        <v>300000</v>
      </c>
      <c r="N18" s="9">
        <f t="shared" si="2"/>
        <v>300000</v>
      </c>
      <c r="O18" s="9">
        <f t="shared" si="2"/>
        <v>0</v>
      </c>
      <c r="P18" s="9">
        <f t="shared" si="2"/>
        <v>0</v>
      </c>
      <c r="Q18" s="9">
        <f t="shared" si="2"/>
        <v>2050000</v>
      </c>
    </row>
    <row r="19" spans="1:17" ht="15.95" customHeight="1" x14ac:dyDescent="0.15">
      <c r="A19" s="10"/>
      <c r="B19" s="10"/>
      <c r="C19" s="10"/>
      <c r="D19" s="10"/>
      <c r="E19" s="10"/>
      <c r="F19" s="10"/>
      <c r="G19" s="3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7" ht="15.95" customHeight="1" x14ac:dyDescent="0.15">
      <c r="A20" s="4" t="s">
        <v>21</v>
      </c>
      <c r="B20" s="5"/>
      <c r="C20" s="5"/>
      <c r="D20" s="5"/>
      <c r="E20" s="5"/>
      <c r="F20" s="5"/>
      <c r="G20" s="3"/>
      <c r="H20" s="4" t="s">
        <v>21</v>
      </c>
      <c r="I20" s="5"/>
      <c r="J20" s="5"/>
      <c r="K20" s="5"/>
      <c r="L20" s="5"/>
      <c r="M20" s="5"/>
      <c r="N20" s="5"/>
      <c r="O20" s="5"/>
      <c r="P20" s="5"/>
      <c r="Q20" s="5"/>
    </row>
    <row r="21" spans="1:17" ht="15.95" customHeight="1" x14ac:dyDescent="0.15">
      <c r="A21" s="6"/>
      <c r="B21" s="7" t="s">
        <v>4</v>
      </c>
      <c r="C21" s="7" t="s">
        <v>5</v>
      </c>
      <c r="D21" s="7" t="s">
        <v>20</v>
      </c>
      <c r="E21" s="7" t="s">
        <v>22</v>
      </c>
      <c r="F21" s="7" t="s">
        <v>6</v>
      </c>
      <c r="G21" s="8"/>
      <c r="H21" s="6"/>
      <c r="I21" s="7" t="s">
        <v>7</v>
      </c>
      <c r="J21" s="7" t="s">
        <v>8</v>
      </c>
      <c r="K21" s="7" t="s">
        <v>9</v>
      </c>
      <c r="L21" s="7" t="s">
        <v>10</v>
      </c>
      <c r="M21" s="7" t="s">
        <v>11</v>
      </c>
      <c r="N21" s="7" t="s">
        <v>12</v>
      </c>
      <c r="O21" s="7" t="s">
        <v>13</v>
      </c>
      <c r="P21" s="7" t="s">
        <v>14</v>
      </c>
      <c r="Q21" s="7" t="s">
        <v>6</v>
      </c>
    </row>
    <row r="22" spans="1:17" ht="15.95" customHeight="1" x14ac:dyDescent="0.15">
      <c r="A22" s="7" t="s">
        <v>15</v>
      </c>
      <c r="B22" s="9">
        <v>250000</v>
      </c>
      <c r="C22" s="6"/>
      <c r="D22" s="6"/>
      <c r="E22" s="6"/>
      <c r="F22" s="9">
        <v>250000</v>
      </c>
      <c r="G22" s="8"/>
      <c r="H22" s="7" t="s">
        <v>15</v>
      </c>
      <c r="I22" s="9">
        <v>250000</v>
      </c>
      <c r="J22" s="6"/>
      <c r="K22" s="6"/>
      <c r="L22" s="6"/>
      <c r="M22" s="6"/>
      <c r="N22" s="6"/>
      <c r="O22" s="6"/>
      <c r="P22" s="6"/>
      <c r="Q22" s="9">
        <v>250000</v>
      </c>
    </row>
    <row r="23" spans="1:17" ht="15.95" customHeight="1" x14ac:dyDescent="0.15">
      <c r="A23" s="7" t="s">
        <v>16</v>
      </c>
      <c r="B23" s="9">
        <v>360000</v>
      </c>
      <c r="C23" s="9">
        <v>360000</v>
      </c>
      <c r="D23" s="9">
        <v>360000</v>
      </c>
      <c r="E23" s="9">
        <v>360000</v>
      </c>
      <c r="F23" s="9">
        <v>1440000</v>
      </c>
      <c r="G23" s="8"/>
      <c r="H23" s="7" t="s">
        <v>16</v>
      </c>
      <c r="I23" s="9">
        <v>180000</v>
      </c>
      <c r="J23" s="9">
        <v>180000</v>
      </c>
      <c r="K23" s="9">
        <v>180000</v>
      </c>
      <c r="L23" s="9">
        <v>180000</v>
      </c>
      <c r="M23" s="9">
        <v>180000</v>
      </c>
      <c r="N23" s="9">
        <v>180000</v>
      </c>
      <c r="O23" s="9">
        <v>180000</v>
      </c>
      <c r="P23" s="9">
        <v>180000</v>
      </c>
      <c r="Q23" s="9">
        <v>1440000</v>
      </c>
    </row>
    <row r="24" spans="1:17" ht="15.95" customHeight="1" x14ac:dyDescent="0.15">
      <c r="A24" s="7" t="s">
        <v>17</v>
      </c>
      <c r="B24" s="9">
        <v>60000</v>
      </c>
      <c r="C24" s="9">
        <v>60000</v>
      </c>
      <c r="D24" s="9">
        <v>60000</v>
      </c>
      <c r="E24" s="9">
        <v>60000</v>
      </c>
      <c r="F24" s="9">
        <v>240000</v>
      </c>
      <c r="G24" s="8"/>
      <c r="H24" s="7" t="s">
        <v>17</v>
      </c>
      <c r="I24" s="9">
        <v>30000</v>
      </c>
      <c r="J24" s="9">
        <v>30000</v>
      </c>
      <c r="K24" s="9">
        <v>30000</v>
      </c>
      <c r="L24" s="9">
        <v>30000</v>
      </c>
      <c r="M24" s="9">
        <v>30000</v>
      </c>
      <c r="N24" s="9">
        <v>30000</v>
      </c>
      <c r="O24" s="9">
        <v>30000</v>
      </c>
      <c r="P24" s="9">
        <v>30000</v>
      </c>
      <c r="Q24" s="9">
        <v>240000</v>
      </c>
    </row>
    <row r="25" spans="1:17" ht="15.95" customHeight="1" x14ac:dyDescent="0.15">
      <c r="A25" s="7" t="s">
        <v>18</v>
      </c>
      <c r="B25" s="9">
        <v>30000</v>
      </c>
      <c r="C25" s="9">
        <v>30000</v>
      </c>
      <c r="D25" s="9">
        <v>30000</v>
      </c>
      <c r="E25" s="9">
        <v>30000</v>
      </c>
      <c r="F25" s="9">
        <v>120000</v>
      </c>
      <c r="G25" s="8"/>
      <c r="H25" s="7" t="s">
        <v>18</v>
      </c>
      <c r="I25" s="6"/>
      <c r="J25" s="9">
        <v>30000</v>
      </c>
      <c r="K25" s="9">
        <v>15000</v>
      </c>
      <c r="L25" s="9">
        <v>15000</v>
      </c>
      <c r="M25" s="9">
        <v>15000</v>
      </c>
      <c r="N25" s="9">
        <v>15000</v>
      </c>
      <c r="O25" s="9">
        <v>15000</v>
      </c>
      <c r="P25" s="9">
        <v>15000</v>
      </c>
      <c r="Q25" s="9">
        <v>120000</v>
      </c>
    </row>
    <row r="26" spans="1:17" ht="15.95" customHeight="1" x14ac:dyDescent="0.15">
      <c r="A26" s="7" t="s">
        <v>6</v>
      </c>
      <c r="B26" s="9">
        <f t="shared" ref="B26:F26" si="3">SUM(B22:B25)</f>
        <v>700000</v>
      </c>
      <c r="C26" s="9">
        <f t="shared" si="3"/>
        <v>450000</v>
      </c>
      <c r="D26" s="9">
        <f t="shared" si="3"/>
        <v>450000</v>
      </c>
      <c r="E26" s="9">
        <f t="shared" si="3"/>
        <v>450000</v>
      </c>
      <c r="F26" s="9">
        <f t="shared" si="3"/>
        <v>2050000</v>
      </c>
      <c r="G26" s="8"/>
      <c r="H26" s="7" t="s">
        <v>6</v>
      </c>
      <c r="I26" s="9">
        <f t="shared" ref="I26:Q26" si="4">SUM(I22:I25)</f>
        <v>460000</v>
      </c>
      <c r="J26" s="9">
        <f t="shared" si="4"/>
        <v>240000</v>
      </c>
      <c r="K26" s="9">
        <f t="shared" si="4"/>
        <v>225000</v>
      </c>
      <c r="L26" s="9">
        <f t="shared" si="4"/>
        <v>225000</v>
      </c>
      <c r="M26" s="9">
        <f t="shared" si="4"/>
        <v>225000</v>
      </c>
      <c r="N26" s="9">
        <f t="shared" si="4"/>
        <v>225000</v>
      </c>
      <c r="O26" s="9">
        <f t="shared" si="4"/>
        <v>225000</v>
      </c>
      <c r="P26" s="9">
        <f t="shared" si="4"/>
        <v>225000</v>
      </c>
      <c r="Q26" s="9">
        <f t="shared" si="4"/>
        <v>2050000</v>
      </c>
    </row>
    <row r="27" spans="1:17" ht="15.95" customHeight="1" x14ac:dyDescent="0.15">
      <c r="A27" s="10"/>
      <c r="B27" s="10"/>
      <c r="C27" s="10"/>
      <c r="D27" s="10"/>
      <c r="E27" s="10"/>
      <c r="F27" s="10"/>
      <c r="G27" s="3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 ht="15.95" customHeight="1" x14ac:dyDescent="0.15">
      <c r="A28" s="4" t="s">
        <v>23</v>
      </c>
      <c r="B28" s="5"/>
      <c r="C28" s="5"/>
      <c r="D28" s="5"/>
      <c r="E28" s="5"/>
      <c r="F28" s="5"/>
      <c r="G28" s="3"/>
      <c r="H28" s="4" t="s">
        <v>23</v>
      </c>
      <c r="I28" s="5"/>
      <c r="J28" s="5"/>
      <c r="K28" s="5"/>
      <c r="L28" s="5"/>
      <c r="M28" s="5"/>
      <c r="N28" s="5"/>
      <c r="O28" s="5"/>
      <c r="P28" s="5"/>
      <c r="Q28" s="5"/>
    </row>
    <row r="29" spans="1:17" ht="15.95" customHeight="1" x14ac:dyDescent="0.15">
      <c r="A29" s="6"/>
      <c r="B29" s="7" t="s">
        <v>4</v>
      </c>
      <c r="C29" s="7" t="s">
        <v>5</v>
      </c>
      <c r="D29" s="7" t="s">
        <v>20</v>
      </c>
      <c r="E29" s="6"/>
      <c r="F29" s="7" t="s">
        <v>6</v>
      </c>
      <c r="G29" s="8"/>
      <c r="H29" s="6"/>
      <c r="I29" s="7" t="s">
        <v>7</v>
      </c>
      <c r="J29" s="7" t="s">
        <v>8</v>
      </c>
      <c r="K29" s="7" t="s">
        <v>9</v>
      </c>
      <c r="L29" s="7" t="s">
        <v>10</v>
      </c>
      <c r="M29" s="7" t="s">
        <v>11</v>
      </c>
      <c r="N29" s="7" t="s">
        <v>12</v>
      </c>
      <c r="O29" s="7" t="s">
        <v>13</v>
      </c>
      <c r="P29" s="7" t="s">
        <v>14</v>
      </c>
      <c r="Q29" s="7" t="s">
        <v>6</v>
      </c>
    </row>
    <row r="30" spans="1:17" ht="15.95" customHeight="1" x14ac:dyDescent="0.15">
      <c r="A30" s="7" t="s">
        <v>15</v>
      </c>
      <c r="B30" s="9">
        <v>250000</v>
      </c>
      <c r="C30" s="6"/>
      <c r="D30" s="6"/>
      <c r="E30" s="6"/>
      <c r="F30" s="9">
        <v>250000</v>
      </c>
      <c r="G30" s="8"/>
      <c r="H30" s="7" t="s">
        <v>15</v>
      </c>
      <c r="I30" s="9">
        <v>250000</v>
      </c>
      <c r="J30" s="6"/>
      <c r="K30" s="6"/>
      <c r="L30" s="6"/>
      <c r="M30" s="6"/>
      <c r="N30" s="6"/>
      <c r="O30" s="6"/>
      <c r="P30" s="6"/>
      <c r="Q30" s="9">
        <v>250000</v>
      </c>
    </row>
    <row r="31" spans="1:17" ht="15.95" customHeight="1" x14ac:dyDescent="0.15">
      <c r="A31" s="7" t="s">
        <v>16</v>
      </c>
      <c r="B31" s="9">
        <v>720000</v>
      </c>
      <c r="C31" s="9">
        <v>360000</v>
      </c>
      <c r="D31" s="9">
        <v>360000</v>
      </c>
      <c r="E31" s="6"/>
      <c r="F31" s="9">
        <v>1440000</v>
      </c>
      <c r="G31" s="8"/>
      <c r="H31" s="7" t="s">
        <v>16</v>
      </c>
      <c r="I31" s="9">
        <v>360000</v>
      </c>
      <c r="J31" s="9">
        <v>360000</v>
      </c>
      <c r="K31" s="9">
        <v>180000</v>
      </c>
      <c r="L31" s="9">
        <v>180000</v>
      </c>
      <c r="M31" s="9">
        <v>180000</v>
      </c>
      <c r="N31" s="9">
        <v>180000</v>
      </c>
      <c r="O31" s="9">
        <v>0</v>
      </c>
      <c r="P31" s="9">
        <v>0</v>
      </c>
      <c r="Q31" s="9">
        <v>1440000</v>
      </c>
    </row>
    <row r="32" spans="1:17" ht="15.95" customHeight="1" x14ac:dyDescent="0.15">
      <c r="A32" s="7" t="s">
        <v>17</v>
      </c>
      <c r="B32" s="9">
        <v>120000</v>
      </c>
      <c r="C32" s="9">
        <v>60000</v>
      </c>
      <c r="D32" s="9">
        <v>60000</v>
      </c>
      <c r="E32" s="6"/>
      <c r="F32" s="9">
        <v>240000</v>
      </c>
      <c r="G32" s="8"/>
      <c r="H32" s="7" t="s">
        <v>17</v>
      </c>
      <c r="I32" s="9">
        <v>60000</v>
      </c>
      <c r="J32" s="9">
        <v>60000</v>
      </c>
      <c r="K32" s="9">
        <v>30000</v>
      </c>
      <c r="L32" s="9">
        <v>30000</v>
      </c>
      <c r="M32" s="9">
        <v>30000</v>
      </c>
      <c r="N32" s="9">
        <v>30000</v>
      </c>
      <c r="O32" s="9">
        <v>0</v>
      </c>
      <c r="P32" s="9">
        <v>0</v>
      </c>
      <c r="Q32" s="9">
        <v>240000</v>
      </c>
    </row>
    <row r="33" spans="1:17" ht="15.95" customHeight="1" x14ac:dyDescent="0.15">
      <c r="A33" s="7" t="s">
        <v>18</v>
      </c>
      <c r="B33" s="9">
        <v>60000</v>
      </c>
      <c r="C33" s="9">
        <v>30000</v>
      </c>
      <c r="D33" s="9">
        <v>30000</v>
      </c>
      <c r="E33" s="6"/>
      <c r="F33" s="9">
        <v>120000</v>
      </c>
      <c r="G33" s="8"/>
      <c r="H33" s="7" t="s">
        <v>18</v>
      </c>
      <c r="I33" s="6"/>
      <c r="J33" s="9">
        <v>60000</v>
      </c>
      <c r="K33" s="9">
        <v>15000</v>
      </c>
      <c r="L33" s="9">
        <v>15000</v>
      </c>
      <c r="M33" s="9">
        <v>15000</v>
      </c>
      <c r="N33" s="9">
        <v>15000</v>
      </c>
      <c r="O33" s="9">
        <v>0</v>
      </c>
      <c r="P33" s="9">
        <v>0</v>
      </c>
      <c r="Q33" s="9">
        <v>120000</v>
      </c>
    </row>
    <row r="34" spans="1:17" ht="15.95" customHeight="1" x14ac:dyDescent="0.15">
      <c r="A34" s="7" t="s">
        <v>6</v>
      </c>
      <c r="B34" s="9">
        <f t="shared" ref="B34:D34" si="5">SUM(B30:B33)</f>
        <v>1150000</v>
      </c>
      <c r="C34" s="9">
        <f t="shared" si="5"/>
        <v>450000</v>
      </c>
      <c r="D34" s="9">
        <f t="shared" si="5"/>
        <v>450000</v>
      </c>
      <c r="E34" s="6"/>
      <c r="F34" s="9">
        <f>SUM(F30:F33)</f>
        <v>2050000</v>
      </c>
      <c r="G34" s="8"/>
      <c r="H34" s="7" t="s">
        <v>6</v>
      </c>
      <c r="I34" s="9">
        <f t="shared" ref="I34:Q34" si="6">SUM(I30:I33)</f>
        <v>670000</v>
      </c>
      <c r="J34" s="9">
        <f t="shared" si="6"/>
        <v>480000</v>
      </c>
      <c r="K34" s="9">
        <f t="shared" si="6"/>
        <v>225000</v>
      </c>
      <c r="L34" s="9">
        <f t="shared" si="6"/>
        <v>225000</v>
      </c>
      <c r="M34" s="9">
        <f t="shared" si="6"/>
        <v>225000</v>
      </c>
      <c r="N34" s="9">
        <f t="shared" si="6"/>
        <v>225000</v>
      </c>
      <c r="O34" s="9">
        <f t="shared" si="6"/>
        <v>0</v>
      </c>
      <c r="P34" s="9">
        <f t="shared" si="6"/>
        <v>0</v>
      </c>
      <c r="Q34" s="9">
        <f t="shared" si="6"/>
        <v>2050000</v>
      </c>
    </row>
    <row r="35" spans="1:17" ht="15.95" customHeight="1" x14ac:dyDescent="0.15">
      <c r="A35" s="10"/>
      <c r="B35" s="10"/>
      <c r="C35" s="10"/>
      <c r="D35" s="10"/>
      <c r="E35" s="10"/>
      <c r="F35" s="10"/>
      <c r="G35" s="3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1:17" ht="15.95" customHeight="1" x14ac:dyDescent="0.15">
      <c r="A36" s="4" t="s">
        <v>24</v>
      </c>
      <c r="B36" s="5"/>
      <c r="C36" s="5"/>
      <c r="D36" s="5"/>
      <c r="E36" s="5"/>
      <c r="F36" s="5"/>
      <c r="G36" s="3"/>
      <c r="H36" s="4" t="s">
        <v>24</v>
      </c>
      <c r="I36" s="5"/>
      <c r="J36" s="5"/>
      <c r="K36" s="5"/>
      <c r="L36" s="5"/>
      <c r="M36" s="5"/>
      <c r="N36" s="5"/>
      <c r="O36" s="5"/>
      <c r="P36" s="5"/>
      <c r="Q36" s="5"/>
    </row>
    <row r="37" spans="1:17" ht="15.95" customHeight="1" x14ac:dyDescent="0.15">
      <c r="A37" s="6"/>
      <c r="B37" s="7" t="s">
        <v>4</v>
      </c>
      <c r="C37" s="7" t="s">
        <v>5</v>
      </c>
      <c r="D37" s="7" t="s">
        <v>20</v>
      </c>
      <c r="E37" s="7" t="s">
        <v>22</v>
      </c>
      <c r="F37" s="7" t="s">
        <v>6</v>
      </c>
      <c r="G37" s="8"/>
      <c r="H37" s="6"/>
      <c r="I37" s="7" t="s">
        <v>7</v>
      </c>
      <c r="J37" s="7" t="s">
        <v>8</v>
      </c>
      <c r="K37" s="7" t="s">
        <v>9</v>
      </c>
      <c r="L37" s="7" t="s">
        <v>10</v>
      </c>
      <c r="M37" s="7" t="s">
        <v>11</v>
      </c>
      <c r="N37" s="7" t="s">
        <v>12</v>
      </c>
      <c r="O37" s="7" t="s">
        <v>13</v>
      </c>
      <c r="P37" s="7" t="s">
        <v>14</v>
      </c>
      <c r="Q37" s="7" t="s">
        <v>6</v>
      </c>
    </row>
    <row r="38" spans="1:17" ht="15.95" customHeight="1" x14ac:dyDescent="0.15">
      <c r="A38" s="7" t="s">
        <v>15</v>
      </c>
      <c r="B38" s="9">
        <v>250000</v>
      </c>
      <c r="C38" s="6"/>
      <c r="D38" s="6"/>
      <c r="E38" s="6"/>
      <c r="F38" s="9">
        <v>250000</v>
      </c>
      <c r="G38" s="8"/>
      <c r="H38" s="7" t="s">
        <v>15</v>
      </c>
      <c r="I38" s="9">
        <v>250000</v>
      </c>
      <c r="J38" s="6"/>
      <c r="K38" s="6"/>
      <c r="L38" s="6"/>
      <c r="M38" s="6"/>
      <c r="N38" s="6"/>
      <c r="O38" s="6"/>
      <c r="P38" s="6"/>
      <c r="Q38" s="9">
        <v>250000</v>
      </c>
    </row>
    <row r="39" spans="1:17" ht="15.95" customHeight="1" x14ac:dyDescent="0.15">
      <c r="A39" s="7" t="s">
        <v>16</v>
      </c>
      <c r="B39" s="9">
        <v>720000</v>
      </c>
      <c r="C39" s="9">
        <v>240000</v>
      </c>
      <c r="D39" s="9">
        <v>240000</v>
      </c>
      <c r="E39" s="9">
        <v>240000</v>
      </c>
      <c r="F39" s="9">
        <v>1440000</v>
      </c>
      <c r="G39" s="8"/>
      <c r="H39" s="7" t="s">
        <v>16</v>
      </c>
      <c r="I39" s="9">
        <v>360000</v>
      </c>
      <c r="J39" s="9">
        <v>360000</v>
      </c>
      <c r="K39" s="9">
        <v>120000</v>
      </c>
      <c r="L39" s="9">
        <v>120000</v>
      </c>
      <c r="M39" s="9">
        <v>120000</v>
      </c>
      <c r="N39" s="9">
        <v>120000</v>
      </c>
      <c r="O39" s="9">
        <v>120000</v>
      </c>
      <c r="P39" s="9">
        <v>120000</v>
      </c>
      <c r="Q39" s="9">
        <v>1440000</v>
      </c>
    </row>
    <row r="40" spans="1:17" ht="15.95" customHeight="1" x14ac:dyDescent="0.15">
      <c r="A40" s="7" t="s">
        <v>17</v>
      </c>
      <c r="B40" s="9">
        <v>120000</v>
      </c>
      <c r="C40" s="9">
        <v>40000</v>
      </c>
      <c r="D40" s="9">
        <v>40000</v>
      </c>
      <c r="E40" s="9">
        <v>40000</v>
      </c>
      <c r="F40" s="9">
        <v>240000</v>
      </c>
      <c r="G40" s="8"/>
      <c r="H40" s="7" t="s">
        <v>17</v>
      </c>
      <c r="I40" s="9">
        <v>60000</v>
      </c>
      <c r="J40" s="9">
        <v>60000</v>
      </c>
      <c r="K40" s="9">
        <v>20000</v>
      </c>
      <c r="L40" s="9">
        <v>20000</v>
      </c>
      <c r="M40" s="9">
        <v>20000</v>
      </c>
      <c r="N40" s="9">
        <v>20000</v>
      </c>
      <c r="O40" s="9">
        <v>20000</v>
      </c>
      <c r="P40" s="9">
        <v>20000</v>
      </c>
      <c r="Q40" s="9">
        <v>240000</v>
      </c>
    </row>
    <row r="41" spans="1:17" ht="15.95" customHeight="1" x14ac:dyDescent="0.15">
      <c r="A41" s="7" t="s">
        <v>18</v>
      </c>
      <c r="B41" s="9">
        <v>60000</v>
      </c>
      <c r="C41" s="9">
        <v>20000</v>
      </c>
      <c r="D41" s="9">
        <v>20000</v>
      </c>
      <c r="E41" s="9">
        <v>20000</v>
      </c>
      <c r="F41" s="9">
        <v>120000</v>
      </c>
      <c r="G41" s="8"/>
      <c r="H41" s="7" t="s">
        <v>18</v>
      </c>
      <c r="I41" s="6"/>
      <c r="J41" s="9">
        <v>60000</v>
      </c>
      <c r="K41" s="9">
        <v>10000</v>
      </c>
      <c r="L41" s="9">
        <v>10000</v>
      </c>
      <c r="M41" s="9">
        <v>10000</v>
      </c>
      <c r="N41" s="9">
        <v>10000</v>
      </c>
      <c r="O41" s="9">
        <v>10000</v>
      </c>
      <c r="P41" s="9">
        <v>10000</v>
      </c>
      <c r="Q41" s="9">
        <v>120000</v>
      </c>
    </row>
    <row r="42" spans="1:17" ht="15.95" customHeight="1" x14ac:dyDescent="0.15">
      <c r="A42" s="7" t="s">
        <v>6</v>
      </c>
      <c r="B42" s="9">
        <f t="shared" ref="B42:F42" si="7">SUM(B38:B41)</f>
        <v>1150000</v>
      </c>
      <c r="C42" s="9">
        <f t="shared" si="7"/>
        <v>300000</v>
      </c>
      <c r="D42" s="9">
        <f t="shared" si="7"/>
        <v>300000</v>
      </c>
      <c r="E42" s="9">
        <f t="shared" si="7"/>
        <v>300000</v>
      </c>
      <c r="F42" s="9">
        <f t="shared" si="7"/>
        <v>2050000</v>
      </c>
      <c r="G42" s="8"/>
      <c r="H42" s="7" t="s">
        <v>6</v>
      </c>
      <c r="I42" s="9">
        <f t="shared" ref="I42:Q42" si="8">SUM(I38:I41)</f>
        <v>670000</v>
      </c>
      <c r="J42" s="9">
        <f t="shared" si="8"/>
        <v>480000</v>
      </c>
      <c r="K42" s="9">
        <f t="shared" si="8"/>
        <v>150000</v>
      </c>
      <c r="L42" s="9">
        <f t="shared" si="8"/>
        <v>150000</v>
      </c>
      <c r="M42" s="9">
        <f t="shared" si="8"/>
        <v>150000</v>
      </c>
      <c r="N42" s="9">
        <f t="shared" si="8"/>
        <v>150000</v>
      </c>
      <c r="O42" s="9">
        <f t="shared" si="8"/>
        <v>150000</v>
      </c>
      <c r="P42" s="9">
        <f t="shared" si="8"/>
        <v>150000</v>
      </c>
      <c r="Q42" s="9">
        <f t="shared" si="8"/>
        <v>2050000</v>
      </c>
    </row>
    <row r="43" spans="1:17" ht="15.95" customHeight="1" x14ac:dyDescent="0.15">
      <c r="A43" s="10"/>
      <c r="B43" s="10"/>
      <c r="C43" s="10"/>
      <c r="D43" s="10"/>
      <c r="E43" s="10"/>
      <c r="F43" s="10"/>
      <c r="G43" s="3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ht="15.95" customHeight="1" x14ac:dyDescent="0.15">
      <c r="A44" s="2" t="s">
        <v>25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</sheetData>
  <phoneticPr fontId="1"/>
  <pageMargins left="0.75" right="0.75" top="1" bottom="1" header="0.51200000000000001" footer="0.51200000000000001"/>
  <pageSetup orientation="landscape" r:id="rId1"/>
  <headerFooter>
    <oddFooter>&amp;C&amp;"ヒラギノ角ゴ ProN W3,Regular"&amp;12&amp;K000000&amp;P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健康科学研究科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浅野 衣美</dc:creator>
  <cp:lastModifiedBy>藤田 泰正</cp:lastModifiedBy>
  <dcterms:created xsi:type="dcterms:W3CDTF">2023-06-26T02:04:43Z</dcterms:created>
  <dcterms:modified xsi:type="dcterms:W3CDTF">2023-06-26T02:26:25Z</dcterms:modified>
</cp:coreProperties>
</file>